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 учителя\Рабочий стол\Вторая неделя 2024\"/>
    </mc:Choice>
  </mc:AlternateContent>
  <bookViews>
    <workbookView xWindow="0" yWindow="0" windowWidth="23040" windowHeight="89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J14" i="1"/>
  <c r="I14" i="1"/>
  <c r="H14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<sst xmlns="http://schemas.openxmlformats.org/spreadsheetml/2006/main" count="51" uniqueCount="48">
  <si>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</si>
  <si>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</si>
  <si>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</si>
  <si>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</si>
  <si>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</si>
  <si>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</si>
  <si>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</si>
  <si>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</si>
  <si>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</si>
  <si>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</si>
  <si>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</si>
  <si>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</si>
  <si>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</si>
  <si>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</si>
  <si>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</si>
  <si>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</si>
  <si>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</si>
  <si>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</si>
  <si>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</si>
  <si>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</si>
  <si>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</si>
  <si>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</si>
  <si>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</si>
  <si>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</si>
  <si>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</si>
  <si>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</si>
  <si>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</si>
  <si>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 и лимоном</t>
  </si>
  <si>
    <t>Москва 2004 № 686</t>
  </si>
  <si>
    <t>Хлеб "Городской" порциями</t>
  </si>
  <si>
    <t>Хлеб " Дарницкий" порциями</t>
  </si>
  <si>
    <t>ТТК № 11</t>
  </si>
  <si>
    <t>ТТК № 10</t>
  </si>
  <si>
    <t>Биточки  мясные с сыром, макаронные изделия отварные (спагетти)</t>
  </si>
  <si>
    <t>ТТК № 52, ТТК № 114</t>
  </si>
  <si>
    <t>Овощи свежие порциями (огурец свежий в нарезку)</t>
  </si>
  <si>
    <t>ТТК №11</t>
  </si>
  <si>
    <t>ТТК № 71</t>
  </si>
  <si>
    <t xml:space="preserve">Борщ из свежей капусты с картофелем  </t>
  </si>
  <si>
    <t>Птица в соусе с томатом</t>
  </si>
  <si>
    <t>Каша гречневая рассыпчатая</t>
  </si>
  <si>
    <t>Компот из черной смородины</t>
  </si>
  <si>
    <t>ТТК № 107</t>
  </si>
  <si>
    <t>Пермь 2018 № 367</t>
  </si>
  <si>
    <t>ТТК № 99</t>
  </si>
  <si>
    <t>ТТК № 89</t>
  </si>
  <si>
    <t>МАОУ " СОШ № 25 "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</si>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</sst>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164" fontId="2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4" fillId="2" borderId="21" xfId="1" applyFont="1" applyFill="1" applyBorder="1" applyAlignment="1">
      <alignment vertical="center"/>
    </xf>
    <xf numFmtId="0" fontId="3" fillId="2" borderId="1" xfId="0" applyFont="1" applyFill="1" applyBorder="1" applyProtection="1">
      <protection locked="0"/>
    </xf>
    <xf numFmtId="164" fontId="4" fillId="2" borderId="21" xfId="1" applyFont="1" applyFill="1" applyBorder="1" applyAlignment="1">
      <alignment horizontal="left" vertical="center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5" fillId="2" borderId="21" xfId="1" applyNumberFormat="1" applyFont="1" applyFill="1" applyBorder="1" applyAlignment="1" applyProtection="1">
      <alignment horizontal="center" vertical="center"/>
      <protection locked="0"/>
    </xf>
    <xf numFmtId="1" fontId="5" fillId="2" borderId="21" xfId="1" applyNumberFormat="1" applyFont="1" applyFill="1" applyBorder="1" applyAlignment="1" applyProtection="1">
      <alignment horizontal="center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2" fillId="2" borderId="22" xfId="1" applyNumberFormat="1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1" fontId="5" fillId="2" borderId="21" xfId="1" applyNumberFormat="1" applyFont="1" applyFill="1" applyBorder="1" applyAlignment="1">
      <alignment horizontal="center" vertical="center" wrapText="1"/>
    </xf>
    <xf numFmtId="1" fontId="5" fillId="2" borderId="20" xfId="1" applyNumberFormat="1" applyFont="1" applyFill="1" applyBorder="1" applyAlignment="1">
      <alignment horizontal="center" vertical="center" wrapText="1"/>
    </xf>
    <xf numFmtId="1" fontId="2" fillId="2" borderId="21" xfId="1" applyNumberFormat="1" applyFont="1" applyFill="1" applyBorder="1" applyAlignment="1">
      <alignment horizontal="center" vertical="center" wrapText="1"/>
    </xf>
    <xf numFmtId="1" fontId="5" fillId="2" borderId="21" xfId="1" applyNumberFormat="1" applyFont="1" applyFill="1" applyBorder="1" applyAlignment="1">
      <alignment horizontal="center" vertical="center"/>
    </xf>
    <xf numFmtId="0" fontId="2" fillId="2" borderId="20" xfId="1" applyNumberFormat="1" applyFont="1" applyFill="1" applyBorder="1" applyAlignment="1" applyProtection="1">
      <alignment vertical="center" wrapText="1"/>
      <protection locked="0"/>
    </xf>
    <xf numFmtId="0" fontId="5" fillId="2" borderId="21" xfId="1" applyNumberFormat="1" applyFont="1" applyFill="1" applyBorder="1" applyAlignment="1" applyProtection="1">
      <alignment horizontal="left" vertical="center" wrapText="1"/>
      <protection locked="0"/>
    </xf>
    <xf numFmtId="0" fontId="5" fillId="2" borderId="21" xfId="1" applyNumberFormat="1" applyFont="1" applyFill="1" applyBorder="1" applyAlignment="1">
      <alignment vertical="center" wrapText="1"/>
    </xf>
    <xf numFmtId="0" fontId="5" fillId="2" borderId="20" xfId="1" applyNumberFormat="1" applyFont="1" applyFill="1" applyBorder="1" applyAlignment="1">
      <alignment horizontal="left" vertical="center" wrapText="1"/>
    </xf>
    <xf numFmtId="0" fontId="5" fillId="2" borderId="21" xfId="1" applyNumberFormat="1" applyFont="1" applyFill="1" applyBorder="1" applyAlignment="1">
      <alignment horizontal="left" vertical="center" wrapText="1"/>
    </xf>
    <xf numFmtId="1" fontId="3" fillId="2" borderId="18" xfId="0" applyNumberFormat="1" applyFont="1" applyFill="1" applyBorder="1" applyAlignment="1" applyProtection="1">
      <alignment horizontal="center"/>
      <protection locked="0"/>
    </xf>
    <xf numFmtId="1" fontId="3" fillId="2" borderId="19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8" sqref="I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46</v>
      </c>
      <c r="C1" s="56"/>
      <c r="D1" s="57"/>
      <c r="E1" t="s">
        <v>22</v>
      </c>
      <c r="F1" s="18"/>
      <c r="I1" t="s">
        <v>1</v>
      </c>
      <c r="J1" s="17">
        <v>45636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34</v>
      </c>
      <c r="D4" s="48" t="s">
        <v>33</v>
      </c>
      <c r="E4" s="24">
        <v>220</v>
      </c>
      <c r="F4" s="24">
        <v>68</v>
      </c>
      <c r="G4" s="24">
        <v>351.35</v>
      </c>
      <c r="H4" s="24">
        <v>17.02</v>
      </c>
      <c r="I4" s="24">
        <v>16.809999999999999</v>
      </c>
      <c r="J4" s="25">
        <v>32.25</v>
      </c>
    </row>
    <row r="5" spans="1:10" x14ac:dyDescent="0.25">
      <c r="A5" s="7"/>
      <c r="B5" s="1" t="s">
        <v>12</v>
      </c>
      <c r="C5" s="2" t="s">
        <v>28</v>
      </c>
      <c r="D5" s="26" t="s">
        <v>27</v>
      </c>
      <c r="E5" s="27">
        <v>222</v>
      </c>
      <c r="F5" s="27">
        <v>11</v>
      </c>
      <c r="G5" s="27">
        <v>62</v>
      </c>
      <c r="H5" s="28">
        <v>0.13</v>
      </c>
      <c r="I5" s="28">
        <v>0.02</v>
      </c>
      <c r="J5" s="28">
        <v>15.2</v>
      </c>
    </row>
    <row r="6" spans="1:10" x14ac:dyDescent="0.25">
      <c r="A6" s="7"/>
      <c r="B6" s="1" t="s">
        <v>23</v>
      </c>
      <c r="C6" s="2" t="s">
        <v>36</v>
      </c>
      <c r="D6" s="26" t="s">
        <v>29</v>
      </c>
      <c r="E6" s="27">
        <v>40</v>
      </c>
      <c r="F6" s="27">
        <v>5</v>
      </c>
      <c r="G6" s="27">
        <v>100</v>
      </c>
      <c r="H6" s="29">
        <v>3.2</v>
      </c>
      <c r="I6" s="29">
        <v>0.4</v>
      </c>
      <c r="J6" s="29">
        <v>20.399999999999999</v>
      </c>
    </row>
    <row r="7" spans="1:10" x14ac:dyDescent="0.25">
      <c r="A7" s="7"/>
      <c r="B7" s="2" t="s">
        <v>20</v>
      </c>
      <c r="C7" s="2"/>
      <c r="D7" s="26"/>
      <c r="E7" s="27"/>
      <c r="F7" s="27"/>
      <c r="G7" s="27"/>
      <c r="H7" s="27"/>
      <c r="I7" s="27"/>
      <c r="J7" s="30"/>
    </row>
    <row r="8" spans="1:10" ht="30.75" thickBot="1" x14ac:dyDescent="0.3">
      <c r="A8" s="8"/>
      <c r="B8" s="9" t="s">
        <v>15</v>
      </c>
      <c r="C8" s="21" t="s">
        <v>37</v>
      </c>
      <c r="D8" s="49" t="s">
        <v>35</v>
      </c>
      <c r="E8" s="31">
        <v>60</v>
      </c>
      <c r="F8" s="31">
        <v>21</v>
      </c>
      <c r="G8" s="31">
        <v>7.2</v>
      </c>
      <c r="H8" s="32">
        <v>0.42</v>
      </c>
      <c r="I8" s="32">
        <v>0.06</v>
      </c>
      <c r="J8" s="32">
        <v>1.1399999999999999</v>
      </c>
    </row>
    <row r="9" spans="1:10" x14ac:dyDescent="0.25">
      <c r="A9" s="4" t="s">
        <v>13</v>
      </c>
      <c r="B9" s="11" t="s">
        <v>20</v>
      </c>
      <c r="C9" s="6"/>
      <c r="D9" s="33"/>
      <c r="E9" s="34"/>
      <c r="F9" s="34"/>
      <c r="G9" s="34"/>
      <c r="H9" s="34"/>
      <c r="I9" s="34"/>
      <c r="J9" s="35"/>
    </row>
    <row r="10" spans="1:10" x14ac:dyDescent="0.25">
      <c r="A10" s="7"/>
      <c r="B10" s="2"/>
      <c r="C10" s="2"/>
      <c r="D10" s="26"/>
      <c r="E10" s="36"/>
      <c r="F10" s="36"/>
      <c r="G10" s="36"/>
      <c r="H10" s="36"/>
      <c r="I10" s="36"/>
      <c r="J10" s="37"/>
    </row>
    <row r="11" spans="1:10" ht="15.75" thickBot="1" x14ac:dyDescent="0.3">
      <c r="A11" s="8"/>
      <c r="B11" s="9"/>
      <c r="C11" s="9"/>
      <c r="D11" s="38"/>
      <c r="E11" s="39"/>
      <c r="F11" s="39"/>
      <c r="G11" s="39"/>
      <c r="H11" s="39"/>
      <c r="I11" s="39"/>
      <c r="J11" s="40"/>
    </row>
    <row r="12" spans="1:10" x14ac:dyDescent="0.25">
      <c r="A12" s="7" t="s">
        <v>14</v>
      </c>
      <c r="B12" s="10" t="s">
        <v>15</v>
      </c>
      <c r="C12" s="3"/>
      <c r="D12" s="41"/>
      <c r="E12" s="42"/>
      <c r="F12" s="58"/>
      <c r="G12" s="42"/>
      <c r="H12" s="42"/>
      <c r="I12" s="42"/>
      <c r="J12" s="43"/>
    </row>
    <row r="13" spans="1:10" x14ac:dyDescent="0.25">
      <c r="A13" s="7"/>
      <c r="B13" s="1" t="s">
        <v>16</v>
      </c>
      <c r="C13" s="23" t="s">
        <v>42</v>
      </c>
      <c r="D13" s="50" t="s">
        <v>38</v>
      </c>
      <c r="E13" s="44">
        <v>200</v>
      </c>
      <c r="F13" s="47">
        <v>20</v>
      </c>
      <c r="G13" s="44">
        <v>88.2</v>
      </c>
      <c r="H13" s="44">
        <v>1.38</v>
      </c>
      <c r="I13" s="44">
        <v>5.2</v>
      </c>
      <c r="J13" s="44">
        <v>8.92</v>
      </c>
    </row>
    <row r="14" spans="1:10" x14ac:dyDescent="0.25">
      <c r="A14" s="7"/>
      <c r="B14" s="1" t="s">
        <v>17</v>
      </c>
      <c r="C14" s="21" t="s">
        <v>43</v>
      </c>
      <c r="D14" s="51" t="s">
        <v>39</v>
      </c>
      <c r="E14" s="45">
        <v>90</v>
      </c>
      <c r="F14" s="47">
        <v>64</v>
      </c>
      <c r="G14" s="46">
        <f>205.9*0.9</f>
        <v>185.31</v>
      </c>
      <c r="H14" s="46">
        <f>14.1*0.9</f>
        <v>12.69</v>
      </c>
      <c r="I14" s="46">
        <f>15.3*0.9</f>
        <v>13.770000000000001</v>
      </c>
      <c r="J14" s="46">
        <f>3.2*0.9</f>
        <v>2.8800000000000003</v>
      </c>
    </row>
    <row r="15" spans="1:10" x14ac:dyDescent="0.25">
      <c r="A15" s="7"/>
      <c r="B15" s="1" t="s">
        <v>18</v>
      </c>
      <c r="C15" s="21" t="s">
        <v>44</v>
      </c>
      <c r="D15" s="52" t="s">
        <v>40</v>
      </c>
      <c r="E15" s="44">
        <v>150</v>
      </c>
      <c r="F15" s="47">
        <v>20</v>
      </c>
      <c r="G15" s="44">
        <v>243.75</v>
      </c>
      <c r="H15" s="44">
        <v>8.6</v>
      </c>
      <c r="I15" s="44">
        <v>6.09</v>
      </c>
      <c r="J15" s="44">
        <v>38.64</v>
      </c>
    </row>
    <row r="16" spans="1:10" x14ac:dyDescent="0.25">
      <c r="A16" s="7"/>
      <c r="B16" s="1" t="s">
        <v>19</v>
      </c>
      <c r="C16" s="21"/>
      <c r="D16" s="50"/>
      <c r="E16" s="47"/>
      <c r="F16" s="47"/>
      <c r="G16" s="47"/>
      <c r="H16" s="47"/>
      <c r="I16" s="47"/>
      <c r="J16" s="47"/>
    </row>
    <row r="17" spans="1:10" x14ac:dyDescent="0.25">
      <c r="A17" s="7"/>
      <c r="B17" s="1" t="s">
        <v>24</v>
      </c>
      <c r="C17" s="22" t="s">
        <v>31</v>
      </c>
      <c r="D17" s="26" t="s">
        <v>29</v>
      </c>
      <c r="E17" s="27">
        <v>40</v>
      </c>
      <c r="F17" s="27">
        <v>5</v>
      </c>
      <c r="G17" s="27">
        <v>100</v>
      </c>
      <c r="H17" s="27">
        <v>3.2</v>
      </c>
      <c r="I17" s="27">
        <v>0.4</v>
      </c>
      <c r="J17" s="30">
        <v>20.399999999999999</v>
      </c>
    </row>
    <row r="18" spans="1:10" x14ac:dyDescent="0.25">
      <c r="A18" s="7"/>
      <c r="B18" s="1" t="s">
        <v>21</v>
      </c>
      <c r="C18" s="22" t="s">
        <v>32</v>
      </c>
      <c r="D18" s="26" t="s">
        <v>30</v>
      </c>
      <c r="E18" s="27">
        <v>40</v>
      </c>
      <c r="F18" s="27">
        <v>5</v>
      </c>
      <c r="G18" s="27">
        <v>85</v>
      </c>
      <c r="H18" s="27">
        <v>2.6</v>
      </c>
      <c r="I18" s="27">
        <v>0.4</v>
      </c>
      <c r="J18" s="30">
        <v>17.2</v>
      </c>
    </row>
    <row r="19" spans="1:10" x14ac:dyDescent="0.25">
      <c r="A19" s="7"/>
      <c r="B19" s="19" t="s">
        <v>47</v>
      </c>
      <c r="C19" s="21" t="s">
        <v>45</v>
      </c>
      <c r="D19" s="50" t="s">
        <v>41</v>
      </c>
      <c r="E19" s="53">
        <v>200</v>
      </c>
      <c r="F19" s="53">
        <v>16</v>
      </c>
      <c r="G19" s="53">
        <v>76</v>
      </c>
      <c r="H19" s="53">
        <v>0</v>
      </c>
      <c r="I19" s="53">
        <v>0</v>
      </c>
      <c r="J19" s="54">
        <v>20</v>
      </c>
    </row>
    <row r="20" spans="1:10" ht="15.75" thickBot="1" x14ac:dyDescent="0.3">
      <c r="A20" s="8"/>
      <c r="B20" s="9"/>
      <c r="C20" s="9"/>
      <c r="D20" s="20"/>
      <c r="E20" s="15"/>
      <c r="F20" s="5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2024-12-09T09:18:44Z</dcterms:modified>
</cp:coreProperties>
</file>